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15" sheetId="14" r:id="rId1"/>
  </sheets>
  <calcPr calcId="144525"/>
</workbook>
</file>

<file path=xl/calcChain.xml><?xml version="1.0" encoding="utf-8"?>
<calcChain xmlns="http://schemas.openxmlformats.org/spreadsheetml/2006/main">
  <c r="L17" i="14" l="1"/>
  <c r="K14" i="14"/>
  <c r="L15" i="14" s="1"/>
  <c r="K12" i="14"/>
  <c r="L13" i="14"/>
  <c r="K10" i="14"/>
  <c r="L11" i="14" s="1"/>
  <c r="K8" i="14"/>
  <c r="L9" i="14"/>
  <c r="K6" i="14"/>
  <c r="L7" i="14" s="1"/>
  <c r="L18" i="14" l="1"/>
</calcChain>
</file>

<file path=xl/sharedStrings.xml><?xml version="1.0" encoding="utf-8"?>
<sst xmlns="http://schemas.openxmlformats.org/spreadsheetml/2006/main" count="54" uniqueCount="39">
  <si>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</si>
  <si>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</si>
  <si>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</si>
  <si>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</si>
  <si>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</si>
  <si>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</si>
  <si>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</si>
  <si>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</si>
  <si>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</si>
  <si>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</si>
  <si>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</si>
  <si>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</si>
  <si>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</si>
  <si>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</si>
  <si>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Мясо </t>
  </si>
  <si>
    <t xml:space="preserve">Печень </t>
  </si>
  <si>
    <t>Минтай</t>
  </si>
  <si>
    <t xml:space="preserve">ВСЕГО: Начальная (максимальная) цена гражданско-правового договора </t>
  </si>
  <si>
    <t xml:space="preserve">Горбуша </t>
  </si>
  <si>
    <t xml:space="preserve">Сайра </t>
  </si>
  <si>
    <t>кг</t>
  </si>
  <si>
    <t>говяжья 1 категории  мороженая, коричневого или светло-коричневого цвета, с неповрежденными оболочками светло-серого цвета, без признаков порчи, загрязнений, лимфатических узлов, крупных желчных протоков, в соответствии с ГОСТ 54366-2011,   фасованная кусками в  полиэтиленовые пленки не менее 3 кг</t>
  </si>
  <si>
    <t xml:space="preserve">говядины 1 категории  мороженое, с массовой долей жировой и соединительной ткани не более 20 %,  правильно обработанное, свежее, без признаков порчи, дефектов, с круглым клеймом,  в соответствии с ГОСТ Р 54315-2011,  полутуши не менее 90 кг, в разрубе </t>
  </si>
  <si>
    <t>мороженный  потрошеный, обезглавленный, тушки рыбы должны быть непобитыми, с чистой поверхностью без льда и естественной окраской, консистенция после оттаивания плотной, с запахом свежей рыбы, в соответствии с ГОСТ 32366-2013</t>
  </si>
  <si>
    <t xml:space="preserve"> входяший № 79 от 05.06.2015 г.</t>
  </si>
  <si>
    <t xml:space="preserve"> входяший № 81 от 15.06.2015 г.</t>
  </si>
  <si>
    <t xml:space="preserve"> входяший № 82 от 15.06.2015 г.</t>
  </si>
  <si>
    <t xml:space="preserve"> входяший № 83 от 15.06.2015 г.</t>
  </si>
  <si>
    <t xml:space="preserve"> входяший № 84 от 16.06.2015 г.</t>
  </si>
  <si>
    <t>МБОУ "Гимназия"</t>
  </si>
  <si>
    <t>Ф.И.О.  руководителя     В.В. Погребняк                    Подпись ______________________</t>
  </si>
  <si>
    <t>Дата составления сводной  таблицы    17.06.2015 г.</t>
  </si>
  <si>
    <t>замороженная потрошеная с головой, тушка рыбы должна быть непобита, с чистой поверхностью без льда и естественной окраской, консистенция после оттаивания плотной, с запахом свежей рыбы, в соответствии с  ГОСТ 32366-2013</t>
  </si>
  <si>
    <t xml:space="preserve"> консервы  рыбные натуральные без добавления масла,  не менее 250 гр., в соответствии с ГОСТ 7452-97</t>
  </si>
  <si>
    <t xml:space="preserve">IV. Обоснование начальной (максимальной) цены гражданско-правового договора на поставку продуктов питания  (мясо, рыба, печень) </t>
  </si>
  <si>
    <t>говядины 1 категории бескостное  мороженое, сорт высший,  с содержанием жира не более 6%, без стабилизаторов и красителей, со сроком годности не более 6 месяцев, в соответствии с ГОСТ Р 54754-2011</t>
  </si>
  <si>
    <t>усл. бан.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</si>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</sst>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14" fillId="3" borderId="0" xfId="0" applyFont="1" applyFill="1"/>
    <xf numFmtId="0" fontId="15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6" fillId="0" borderId="8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4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7" zoomScaleNormal="136" workbookViewId="0">
      <selection activeCell="A3" sqref="A3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A2" s="32" t="s">
        <v>37</v>
      </c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</row>
    <row r="3" spans="1:12" ht="15.75" x14ac:dyDescent="0.25">
      <c r="A3" s="34" t="s">
        <v>38</v>
      </c>
      <c r="B3" s="34"/>
      <c r="C3" s="34"/>
      <c r="D3" s="35"/>
      <c r="E3" s="35"/>
      <c r="F3" s="35"/>
      <c r="G3" s="35"/>
      <c r="H3" s="35"/>
      <c r="I3" s="35"/>
      <c r="J3" s="35"/>
      <c r="K3" s="35"/>
      <c r="L3" s="35"/>
    </row>
    <row r="4" spans="1:12" ht="19.5" customHeight="1" x14ac:dyDescent="0.25">
      <c r="A4" s="48" t="s">
        <v>0</v>
      </c>
      <c r="B4" s="41" t="s">
        <v>8</v>
      </c>
      <c r="C4" s="41" t="s">
        <v>9</v>
      </c>
      <c r="D4" s="41" t="s">
        <v>10</v>
      </c>
      <c r="E4" s="41" t="s">
        <v>1</v>
      </c>
      <c r="F4" s="41" t="s">
        <v>2</v>
      </c>
      <c r="G4" s="41"/>
      <c r="H4" s="41"/>
      <c r="I4" s="41"/>
      <c r="J4" s="41"/>
      <c r="K4" s="45" t="s">
        <v>6</v>
      </c>
      <c r="L4" s="45" t="s">
        <v>7</v>
      </c>
    </row>
    <row r="5" spans="1:12" ht="25.5" customHeight="1" x14ac:dyDescent="0.25">
      <c r="A5" s="48"/>
      <c r="B5" s="45"/>
      <c r="C5" s="41"/>
      <c r="D5" s="41"/>
      <c r="E5" s="41"/>
      <c r="F5" s="12" t="s">
        <v>3</v>
      </c>
      <c r="G5" s="12" t="s">
        <v>4</v>
      </c>
      <c r="H5" s="12" t="s">
        <v>5</v>
      </c>
      <c r="I5" s="12" t="s">
        <v>12</v>
      </c>
      <c r="J5" s="12" t="s">
        <v>13</v>
      </c>
      <c r="K5" s="46"/>
      <c r="L5" s="46"/>
    </row>
    <row r="6" spans="1:12" ht="81.75" customHeight="1" x14ac:dyDescent="0.25">
      <c r="A6" s="22">
        <v>1</v>
      </c>
      <c r="B6" s="23" t="s">
        <v>14</v>
      </c>
      <c r="C6" s="24" t="s">
        <v>22</v>
      </c>
      <c r="D6" s="25" t="s">
        <v>20</v>
      </c>
      <c r="E6" s="26">
        <v>250</v>
      </c>
      <c r="F6" s="27">
        <v>330</v>
      </c>
      <c r="G6" s="27">
        <v>310</v>
      </c>
      <c r="H6" s="27">
        <v>360</v>
      </c>
      <c r="I6" s="27">
        <v>350</v>
      </c>
      <c r="J6" s="27">
        <v>350</v>
      </c>
      <c r="K6" s="27">
        <f>(J6+I6+H6+G6+F6)/5</f>
        <v>340</v>
      </c>
      <c r="L6" s="11"/>
    </row>
    <row r="7" spans="1:12" x14ac:dyDescent="0.25">
      <c r="A7" s="42" t="s">
        <v>11</v>
      </c>
      <c r="B7" s="43"/>
      <c r="C7" s="42"/>
      <c r="D7" s="42"/>
      <c r="E7" s="42"/>
      <c r="F7" s="42"/>
      <c r="G7" s="42"/>
      <c r="H7" s="42"/>
      <c r="I7" s="42"/>
      <c r="J7" s="42"/>
      <c r="K7" s="42"/>
      <c r="L7" s="4">
        <f>K6*E6</f>
        <v>85000</v>
      </c>
    </row>
    <row r="8" spans="1:12" ht="54.75" customHeight="1" x14ac:dyDescent="0.25">
      <c r="A8" s="28">
        <v>2</v>
      </c>
      <c r="B8" s="23" t="s">
        <v>14</v>
      </c>
      <c r="C8" s="24" t="s">
        <v>35</v>
      </c>
      <c r="D8" s="25" t="s">
        <v>20</v>
      </c>
      <c r="E8" s="26">
        <v>350</v>
      </c>
      <c r="F8" s="27">
        <v>450</v>
      </c>
      <c r="G8" s="27">
        <v>505</v>
      </c>
      <c r="H8" s="27">
        <v>520</v>
      </c>
      <c r="I8" s="27">
        <v>500</v>
      </c>
      <c r="J8" s="27">
        <v>460</v>
      </c>
      <c r="K8" s="27">
        <f>(J8+I8+H8+G8+F8)/5</f>
        <v>487</v>
      </c>
      <c r="L8" s="11"/>
    </row>
    <row r="9" spans="1:12" x14ac:dyDescent="0.25">
      <c r="A9" s="44" t="s">
        <v>11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">
        <f>K8*E8</f>
        <v>170450</v>
      </c>
    </row>
    <row r="10" spans="1:12" ht="90.75" customHeight="1" x14ac:dyDescent="0.25">
      <c r="A10" s="6">
        <v>3</v>
      </c>
      <c r="B10" s="18" t="s">
        <v>15</v>
      </c>
      <c r="C10" s="5" t="s">
        <v>21</v>
      </c>
      <c r="D10" s="21" t="s">
        <v>20</v>
      </c>
      <c r="E10" s="7">
        <v>100</v>
      </c>
      <c r="F10" s="8">
        <v>220</v>
      </c>
      <c r="G10" s="8">
        <v>255</v>
      </c>
      <c r="H10" s="8">
        <v>240</v>
      </c>
      <c r="I10" s="8">
        <v>250</v>
      </c>
      <c r="J10" s="8">
        <v>240</v>
      </c>
      <c r="K10" s="8">
        <f>(J10+I10+H10+G10+F10)/5</f>
        <v>241</v>
      </c>
      <c r="L10" s="4"/>
    </row>
    <row r="11" spans="1:12" x14ac:dyDescent="0.25">
      <c r="A11" s="36" t="s">
        <v>11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4">
        <f>K10*E10</f>
        <v>24100</v>
      </c>
    </row>
    <row r="12" spans="1:12" ht="66.75" customHeight="1" x14ac:dyDescent="0.25">
      <c r="A12" s="6">
        <v>4</v>
      </c>
      <c r="B12" s="15" t="s">
        <v>16</v>
      </c>
      <c r="C12" s="5" t="s">
        <v>23</v>
      </c>
      <c r="D12" s="21" t="s">
        <v>20</v>
      </c>
      <c r="E12" s="7">
        <v>242</v>
      </c>
      <c r="F12" s="8">
        <v>120</v>
      </c>
      <c r="G12" s="8">
        <v>155</v>
      </c>
      <c r="H12" s="8">
        <v>140</v>
      </c>
      <c r="I12" s="8">
        <v>150</v>
      </c>
      <c r="J12" s="8">
        <v>150</v>
      </c>
      <c r="K12" s="8">
        <f>(J12+I12+H12+G12+F12)/5</f>
        <v>143</v>
      </c>
      <c r="L12" s="4"/>
    </row>
    <row r="13" spans="1:12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8"/>
      <c r="L13" s="4">
        <f>K12*E12</f>
        <v>34606</v>
      </c>
    </row>
    <row r="14" spans="1:12" ht="67.5" customHeight="1" x14ac:dyDescent="0.25">
      <c r="A14" s="6">
        <v>5</v>
      </c>
      <c r="B14" s="18" t="s">
        <v>18</v>
      </c>
      <c r="C14" s="5" t="s">
        <v>32</v>
      </c>
      <c r="D14" s="21" t="s">
        <v>20</v>
      </c>
      <c r="E14" s="7">
        <v>220</v>
      </c>
      <c r="F14" s="8">
        <v>280</v>
      </c>
      <c r="G14" s="8">
        <v>305</v>
      </c>
      <c r="H14" s="8">
        <v>280</v>
      </c>
      <c r="I14" s="8">
        <v>300</v>
      </c>
      <c r="J14" s="8">
        <v>310</v>
      </c>
      <c r="K14" s="8">
        <f>(J14+I14+H14+G14+F14)/5</f>
        <v>295</v>
      </c>
      <c r="L14" s="4"/>
    </row>
    <row r="15" spans="1:12" x14ac:dyDescent="0.25">
      <c r="A15" s="36" t="s">
        <v>11</v>
      </c>
      <c r="B15" s="51"/>
      <c r="C15" s="37"/>
      <c r="D15" s="37"/>
      <c r="E15" s="37"/>
      <c r="F15" s="37"/>
      <c r="G15" s="37"/>
      <c r="H15" s="37"/>
      <c r="I15" s="37"/>
      <c r="J15" s="37"/>
      <c r="K15" s="38"/>
      <c r="L15" s="4">
        <f>K14*E14</f>
        <v>64900</v>
      </c>
    </row>
    <row r="16" spans="1:12" ht="45.75" customHeight="1" x14ac:dyDescent="0.25">
      <c r="A16" s="6">
        <v>6</v>
      </c>
      <c r="B16" s="18" t="s">
        <v>19</v>
      </c>
      <c r="C16" s="5" t="s">
        <v>33</v>
      </c>
      <c r="D16" s="31" t="s">
        <v>36</v>
      </c>
      <c r="E16" s="7">
        <v>90</v>
      </c>
      <c r="F16" s="8">
        <v>55</v>
      </c>
      <c r="G16" s="8">
        <v>51.25</v>
      </c>
      <c r="H16" s="8">
        <v>48</v>
      </c>
      <c r="I16" s="8">
        <v>50</v>
      </c>
      <c r="J16" s="8">
        <v>65</v>
      </c>
      <c r="K16" s="8">
        <v>54</v>
      </c>
      <c r="L16" s="4"/>
    </row>
    <row r="17" spans="1:12" x14ac:dyDescent="0.25">
      <c r="A17" s="36" t="s">
        <v>11</v>
      </c>
      <c r="B17" s="37"/>
      <c r="C17" s="37"/>
      <c r="D17" s="37"/>
      <c r="E17" s="37"/>
      <c r="F17" s="37"/>
      <c r="G17" s="37"/>
      <c r="H17" s="37"/>
      <c r="I17" s="37"/>
      <c r="J17" s="37"/>
      <c r="K17" s="38"/>
      <c r="L17" s="4">
        <f>K16*E16</f>
        <v>4860</v>
      </c>
    </row>
    <row r="18" spans="1:12" x14ac:dyDescent="0.25">
      <c r="A18" s="44" t="s">
        <v>17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16">
        <f>L7+L9+L11+L13+L15+L17</f>
        <v>383916</v>
      </c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4.25" customHeight="1" x14ac:dyDescent="0.25">
      <c r="A20" s="19" t="s">
        <v>3</v>
      </c>
      <c r="B20" s="29" t="s">
        <v>24</v>
      </c>
      <c r="C20" s="30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14.25" customHeight="1" x14ac:dyDescent="0.25">
      <c r="A21" s="19" t="s">
        <v>4</v>
      </c>
      <c r="B21" s="39" t="s">
        <v>25</v>
      </c>
      <c r="C21" s="4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4.25" customHeight="1" x14ac:dyDescent="0.25">
      <c r="A22" s="19" t="s">
        <v>5</v>
      </c>
      <c r="B22" s="39" t="s">
        <v>26</v>
      </c>
      <c r="C22" s="4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4.25" customHeight="1" x14ac:dyDescent="0.25">
      <c r="A23" s="19" t="s">
        <v>12</v>
      </c>
      <c r="B23" s="39" t="s">
        <v>27</v>
      </c>
      <c r="C23" s="4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4.25" customHeight="1" x14ac:dyDescent="0.25">
      <c r="A24" s="19" t="s">
        <v>13</v>
      </c>
      <c r="B24" s="39" t="s">
        <v>28</v>
      </c>
      <c r="C24" s="4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4.25" customHeight="1" x14ac:dyDescent="0.25">
      <c r="A25" s="1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5.75" x14ac:dyDescent="0.25">
      <c r="A26" s="49" t="s">
        <v>29</v>
      </c>
      <c r="B26" s="50"/>
      <c r="C26" s="10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x14ac:dyDescent="0.25">
      <c r="A27" s="9" t="s">
        <v>30</v>
      </c>
      <c r="B27" s="9"/>
      <c r="C27" s="9"/>
      <c r="D27" s="9"/>
      <c r="E27" s="9"/>
      <c r="F27" s="9"/>
      <c r="G27" s="9"/>
      <c r="H27" s="9"/>
      <c r="I27" s="9"/>
      <c r="J27" s="1"/>
      <c r="K27" s="1"/>
      <c r="L27" s="1"/>
    </row>
    <row r="28" spans="1:12" ht="15.75" x14ac:dyDescent="0.25">
      <c r="A28" s="9" t="s">
        <v>31</v>
      </c>
      <c r="B28" s="2"/>
      <c r="C28" s="2"/>
      <c r="D28" s="3"/>
      <c r="E28" s="3"/>
      <c r="F28" s="3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1">
    <mergeCell ref="A26:B26"/>
    <mergeCell ref="A18:K18"/>
    <mergeCell ref="A13:K13"/>
    <mergeCell ref="A15:K15"/>
    <mergeCell ref="B24:C24"/>
    <mergeCell ref="B23:C23"/>
    <mergeCell ref="B22:C22"/>
    <mergeCell ref="A1:L1"/>
    <mergeCell ref="A4:A5"/>
    <mergeCell ref="B4:B5"/>
    <mergeCell ref="C4:C5"/>
    <mergeCell ref="D4:D5"/>
    <mergeCell ref="E4:E5"/>
    <mergeCell ref="L4:L5"/>
    <mergeCell ref="A11:K11"/>
    <mergeCell ref="B21:C21"/>
    <mergeCell ref="F4:J4"/>
    <mergeCell ref="A7:K7"/>
    <mergeCell ref="A9:K9"/>
    <mergeCell ref="K4:K5"/>
    <mergeCell ref="A17:K17"/>
  </mergeCells>
  <phoneticPr fontId="12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2015-06-26T09:23:44Z</cp:lastPrinted>
  <dcterms:created xsi:type="dcterms:W3CDTF">2014-02-14T07:05:08Z</dcterms:created>
  <dcterms:modified xsi:type="dcterms:W3CDTF">2015-06-26T09:50:50Z</dcterms:modified>
</cp:coreProperties>
</file>